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David.McNutt\OneDrive - Tallahassee Community College\ROA climate project\Phenology lesson\"/>
    </mc:Choice>
  </mc:AlternateContent>
  <xr:revisionPtr revIDLastSave="2" documentId="8_{DF7B1B43-B973-4778-B135-558402754F9A}" xr6:coauthVersionLast="36" xr6:coauthVersionMax="36" xr10:uidLastSave="{80ED3439-7836-43E7-ABAB-E5C9D2FA5025}"/>
  <bookViews>
    <workbookView xWindow="0" yWindow="0" windowWidth="20490" windowHeight="7620" xr2:uid="{00000000-000D-0000-FFFF-FFFF00000000}"/>
  </bookViews>
  <sheets>
    <sheet name="Winter data (Nov-May)" sheetId="1" r:id="rId1"/>
    <sheet name="May 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</calcChain>
</file>

<file path=xl/sharedStrings.xml><?xml version="1.0" encoding="utf-8"?>
<sst xmlns="http://schemas.openxmlformats.org/spreadsheetml/2006/main" count="22" uniqueCount="20">
  <si>
    <t>year</t>
  </si>
  <si>
    <t>Year</t>
  </si>
  <si>
    <t>total days ground covered in snow</t>
  </si>
  <si>
    <t>first day of bare ground in spring</t>
  </si>
  <si>
    <t>day of year of new snowpack in winter</t>
  </si>
  <si>
    <t>Snow data - entire winter</t>
  </si>
  <si>
    <t>Snow and temperature data- May only (when flowers start emerging)</t>
  </si>
  <si>
    <t>number of days above freezing (Nov-May)</t>
  </si>
  <si>
    <t>Temperature data - entire winter</t>
  </si>
  <si>
    <t>November- average low temp. ºF</t>
  </si>
  <si>
    <t>November- average high temp. ºF</t>
  </si>
  <si>
    <t>January- average low temp. ºF</t>
  </si>
  <si>
    <t>January- average high temp. ºF</t>
  </si>
  <si>
    <t>March- average low temp. ºF</t>
  </si>
  <si>
    <t>March- average high temp. ºF</t>
  </si>
  <si>
    <t>total snow fall (in)</t>
  </si>
  <si>
    <t>snowfall (in)</t>
  </si>
  <si>
    <t>average snow depth (in)</t>
  </si>
  <si>
    <r>
      <t>average low temp (</t>
    </r>
    <r>
      <rPr>
        <sz val="11"/>
        <color theme="1"/>
        <rFont val="Calibri"/>
        <family val="2"/>
      </rPr>
      <t>°F)</t>
    </r>
  </si>
  <si>
    <t>average high temp (°F)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</si>
</sst>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vertical="center" wrapText="1"/>
    </xf>
    <xf numFmtId="0" fontId="3" fillId="3" borderId="4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vertical="center" wrapText="1"/>
    </xf>
    <xf numFmtId="0" fontId="0" fillId="4" borderId="4" xfId="0" applyFill="1" applyBorder="1"/>
    <xf numFmtId="2" fontId="0" fillId="4" borderId="4" xfId="0" applyNumberFormat="1" applyFill="1" applyBorder="1"/>
    <xf numFmtId="0" fontId="0" fillId="4" borderId="4" xfId="0" applyFill="1" applyBorder="1" applyAlignment="1">
      <alignment wrapText="1"/>
    </xf>
    <xf numFmtId="2" fontId="0" fillId="4" borderId="4" xfId="0" applyNumberFormat="1" applyFill="1" applyBorder="1" applyAlignment="1">
      <alignment wrapText="1"/>
    </xf>
    <xf numFmtId="165" fontId="0" fillId="4" borderId="4" xfId="0" applyNumberFormat="1" applyFill="1" applyBorder="1"/>
    <xf numFmtId="0" fontId="3" fillId="3" borderId="4" xfId="0" applyNumberFormat="1" applyFont="1" applyFill="1" applyBorder="1"/>
    <xf numFmtId="0" fontId="3" fillId="4" borderId="0" xfId="0" applyFont="1" applyFill="1"/>
    <xf numFmtId="165" fontId="3" fillId="4" borderId="0" xfId="0" applyNumberFormat="1" applyFont="1" applyFill="1"/>
    <xf numFmtId="0" fontId="0" fillId="0" borderId="4" xfId="0" applyFill="1" applyBorder="1"/>
    <xf numFmtId="2" fontId="0" fillId="0" borderId="4" xfId="0" applyNumberFormat="1" applyFill="1" applyBorder="1"/>
    <xf numFmtId="0" fontId="4" fillId="3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workbookViewId="0">
      <selection activeCell="Q7" sqref="Q7"/>
    </sheetView>
  </sheetViews>
  <sheetFormatPr defaultColWidth="9.1796875" defaultRowHeight="15.5" x14ac:dyDescent="0.35"/>
  <cols>
    <col min="1" max="1" width="9.1796875" style="1"/>
    <col min="2" max="2" width="10.26953125" style="2" customWidth="1"/>
    <col min="3" max="3" width="9.1796875" style="1"/>
    <col min="4" max="4" width="11.1796875" style="1" customWidth="1"/>
    <col min="5" max="8" width="9.1796875" style="1"/>
    <col min="9" max="9" width="10.81640625" style="1" customWidth="1"/>
    <col min="10" max="16384" width="9.1796875" style="1"/>
  </cols>
  <sheetData>
    <row r="1" spans="1:15" ht="16" thickBot="1" x14ac:dyDescent="0.4">
      <c r="A1" s="4"/>
      <c r="B1" s="21" t="s">
        <v>5</v>
      </c>
      <c r="C1" s="21"/>
      <c r="D1" s="21"/>
      <c r="E1" s="21"/>
      <c r="H1" s="22" t="s">
        <v>8</v>
      </c>
      <c r="I1" s="22"/>
      <c r="J1" s="22"/>
      <c r="K1" s="22"/>
      <c r="L1" s="22"/>
      <c r="M1" s="22"/>
      <c r="N1" s="22"/>
      <c r="O1" s="22"/>
    </row>
    <row r="2" spans="1:15" ht="78" thickBot="1" x14ac:dyDescent="0.4">
      <c r="A2" s="5" t="s">
        <v>0</v>
      </c>
      <c r="B2" s="6" t="s">
        <v>4</v>
      </c>
      <c r="C2" s="5" t="s">
        <v>3</v>
      </c>
      <c r="D2" s="5" t="s">
        <v>2</v>
      </c>
      <c r="E2" s="5" t="s">
        <v>15</v>
      </c>
      <c r="H2" s="8" t="s">
        <v>0</v>
      </c>
      <c r="I2" s="9" t="s">
        <v>7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</row>
    <row r="3" spans="1:15" ht="16" thickBot="1" x14ac:dyDescent="0.4">
      <c r="A3" s="5">
        <v>1976</v>
      </c>
      <c r="B3" s="7">
        <v>311</v>
      </c>
      <c r="C3" s="7">
        <v>135</v>
      </c>
      <c r="D3" s="5">
        <v>190</v>
      </c>
      <c r="E3" s="5">
        <v>380</v>
      </c>
      <c r="H3" s="8">
        <v>1976</v>
      </c>
      <c r="I3" s="8">
        <v>126</v>
      </c>
      <c r="J3" s="10">
        <v>15.5</v>
      </c>
      <c r="K3" s="10">
        <v>38.5</v>
      </c>
      <c r="L3" s="10">
        <v>-1.5</v>
      </c>
      <c r="M3" s="10">
        <v>25</v>
      </c>
      <c r="N3" s="10">
        <v>8.5</v>
      </c>
      <c r="O3" s="10">
        <v>30.5</v>
      </c>
    </row>
    <row r="4" spans="1:15" ht="16" thickBot="1" x14ac:dyDescent="0.4">
      <c r="A4" s="5">
        <v>1977</v>
      </c>
      <c r="B4" s="7">
        <v>317</v>
      </c>
      <c r="C4" s="7">
        <v>116</v>
      </c>
      <c r="D4" s="5">
        <v>164</v>
      </c>
      <c r="E4" s="5">
        <v>187</v>
      </c>
      <c r="H4" s="8">
        <v>1977</v>
      </c>
      <c r="I4" s="8">
        <v>124</v>
      </c>
      <c r="J4" s="10">
        <v>9.5</v>
      </c>
      <c r="K4" s="10">
        <v>41.5</v>
      </c>
      <c r="L4" s="10">
        <v>-1</v>
      </c>
      <c r="M4" s="10">
        <v>25.5</v>
      </c>
      <c r="N4" s="10">
        <v>4</v>
      </c>
      <c r="O4" s="10">
        <v>31</v>
      </c>
    </row>
    <row r="5" spans="1:15" ht="16" thickBot="1" x14ac:dyDescent="0.4">
      <c r="A5" s="5">
        <v>1978</v>
      </c>
      <c r="B5" s="7">
        <v>322</v>
      </c>
      <c r="C5" s="7">
        <v>155</v>
      </c>
      <c r="D5" s="5">
        <v>198</v>
      </c>
      <c r="E5" s="5">
        <v>546</v>
      </c>
      <c r="H5" s="8">
        <v>1978</v>
      </c>
      <c r="I5" s="8">
        <v>60</v>
      </c>
      <c r="J5" s="10">
        <v>11</v>
      </c>
      <c r="K5" s="10">
        <v>31.5</v>
      </c>
      <c r="L5" s="10">
        <v>3</v>
      </c>
      <c r="M5" s="10">
        <v>18.5</v>
      </c>
      <c r="N5" s="10">
        <v>11.5</v>
      </c>
      <c r="O5" s="10">
        <v>24.5</v>
      </c>
    </row>
    <row r="6" spans="1:15" ht="16" thickBot="1" x14ac:dyDescent="0.4">
      <c r="A6" s="5">
        <v>1979</v>
      </c>
      <c r="B6" s="7">
        <v>315</v>
      </c>
      <c r="C6" s="7">
        <v>152</v>
      </c>
      <c r="D6" s="5">
        <v>202</v>
      </c>
      <c r="E6" s="5">
        <v>530</v>
      </c>
      <c r="H6" s="8">
        <v>1979</v>
      </c>
      <c r="I6" s="8">
        <v>61</v>
      </c>
      <c r="J6" s="10">
        <v>12</v>
      </c>
      <c r="K6" s="10">
        <v>34</v>
      </c>
      <c r="L6" s="10">
        <v>-3</v>
      </c>
      <c r="M6" s="10">
        <v>13</v>
      </c>
      <c r="N6" s="10">
        <v>9.5</v>
      </c>
      <c r="O6" s="10">
        <v>26.5</v>
      </c>
    </row>
    <row r="7" spans="1:15" ht="16" thickBot="1" x14ac:dyDescent="0.4">
      <c r="A7" s="5">
        <v>1980</v>
      </c>
      <c r="B7" s="7">
        <v>311</v>
      </c>
      <c r="C7" s="7">
        <v>158</v>
      </c>
      <c r="D7" s="5">
        <v>213</v>
      </c>
      <c r="E7" s="5">
        <v>607</v>
      </c>
      <c r="H7" s="8">
        <v>1980</v>
      </c>
      <c r="I7" s="8">
        <v>51</v>
      </c>
      <c r="J7" s="10">
        <v>3.5</v>
      </c>
      <c r="K7" s="10">
        <v>24.5</v>
      </c>
      <c r="L7" s="10">
        <v>6</v>
      </c>
      <c r="M7" s="10">
        <v>19</v>
      </c>
      <c r="N7" s="10">
        <v>4</v>
      </c>
      <c r="O7" s="10">
        <v>20.5</v>
      </c>
    </row>
    <row r="8" spans="1:15" ht="16" thickBot="1" x14ac:dyDescent="0.4">
      <c r="A8" s="5">
        <v>1981</v>
      </c>
      <c r="B8" s="7">
        <v>288</v>
      </c>
      <c r="C8" s="7">
        <v>119</v>
      </c>
      <c r="D8" s="5">
        <v>196</v>
      </c>
      <c r="E8" s="5">
        <v>255</v>
      </c>
      <c r="H8" s="8">
        <v>1981</v>
      </c>
      <c r="I8" s="8">
        <v>114</v>
      </c>
      <c r="J8" s="10">
        <v>8.5</v>
      </c>
      <c r="K8" s="10">
        <v>35</v>
      </c>
      <c r="L8" s="10">
        <v>0</v>
      </c>
      <c r="M8" s="10">
        <v>27</v>
      </c>
      <c r="N8" s="10">
        <v>3.5</v>
      </c>
      <c r="O8" s="10">
        <v>27.5</v>
      </c>
    </row>
    <row r="9" spans="1:15" ht="16" thickBot="1" x14ac:dyDescent="0.4">
      <c r="A9" s="5">
        <v>1982</v>
      </c>
      <c r="B9" s="7">
        <v>297</v>
      </c>
      <c r="C9" s="7">
        <v>151</v>
      </c>
      <c r="D9" s="5">
        <v>219</v>
      </c>
      <c r="E9" s="5">
        <v>433</v>
      </c>
      <c r="H9" s="8">
        <v>1982</v>
      </c>
      <c r="I9" s="8">
        <v>106</v>
      </c>
      <c r="J9" s="10">
        <v>13.5</v>
      </c>
      <c r="K9" s="10">
        <v>38</v>
      </c>
      <c r="L9" s="10">
        <v>1.5</v>
      </c>
      <c r="M9" s="10">
        <v>21.5</v>
      </c>
      <c r="N9" s="10">
        <v>9</v>
      </c>
      <c r="O9" s="10">
        <v>28.5</v>
      </c>
    </row>
    <row r="10" spans="1:15" ht="16" thickBot="1" x14ac:dyDescent="0.4">
      <c r="A10" s="5">
        <v>1983</v>
      </c>
      <c r="B10" s="7">
        <v>299</v>
      </c>
      <c r="C10" s="7">
        <v>160</v>
      </c>
      <c r="D10" s="5">
        <v>226</v>
      </c>
      <c r="E10" s="5">
        <v>503</v>
      </c>
      <c r="H10" s="8">
        <v>1983</v>
      </c>
      <c r="I10" s="8">
        <v>100</v>
      </c>
      <c r="J10" s="10">
        <v>4.5</v>
      </c>
      <c r="K10" s="10">
        <v>30.5</v>
      </c>
      <c r="L10" s="10">
        <v>-1</v>
      </c>
      <c r="M10" s="10">
        <v>29</v>
      </c>
      <c r="N10" s="10">
        <v>11</v>
      </c>
      <c r="O10" s="10">
        <v>32.5</v>
      </c>
    </row>
    <row r="11" spans="1:15" ht="16" thickBot="1" x14ac:dyDescent="0.4">
      <c r="A11" s="5">
        <v>1984</v>
      </c>
      <c r="B11" s="7">
        <v>312</v>
      </c>
      <c r="C11" s="7">
        <v>155</v>
      </c>
      <c r="D11" s="5">
        <v>209</v>
      </c>
      <c r="E11" s="5">
        <v>544</v>
      </c>
      <c r="H11" s="8">
        <v>1984</v>
      </c>
      <c r="I11" s="8">
        <v>86</v>
      </c>
      <c r="J11" s="10">
        <v>9.5</v>
      </c>
      <c r="K11" s="10">
        <v>27.5</v>
      </c>
      <c r="L11" s="10">
        <v>-9</v>
      </c>
      <c r="M11" s="10">
        <v>22.5</v>
      </c>
      <c r="N11" s="10">
        <v>4.5</v>
      </c>
      <c r="O11" s="10">
        <v>30</v>
      </c>
    </row>
    <row r="12" spans="1:15" ht="16" thickBot="1" x14ac:dyDescent="0.4">
      <c r="A12" s="5">
        <v>1985</v>
      </c>
      <c r="B12" s="7">
        <v>290</v>
      </c>
      <c r="C12" s="7">
        <v>145</v>
      </c>
      <c r="D12" s="5">
        <v>220</v>
      </c>
      <c r="E12" s="5">
        <v>458</v>
      </c>
      <c r="H12" s="8">
        <v>1985</v>
      </c>
      <c r="I12" s="8">
        <v>112</v>
      </c>
      <c r="J12" s="10">
        <v>5.5</v>
      </c>
      <c r="K12" s="10">
        <v>30.5</v>
      </c>
      <c r="L12" s="10">
        <v>-2.5</v>
      </c>
      <c r="M12" s="10">
        <v>25.5</v>
      </c>
      <c r="N12" s="10">
        <v>8.5</v>
      </c>
      <c r="O12" s="10">
        <v>33</v>
      </c>
    </row>
    <row r="13" spans="1:15" ht="16" thickBot="1" x14ac:dyDescent="0.4">
      <c r="A13" s="5">
        <v>1986</v>
      </c>
      <c r="B13" s="7">
        <v>309</v>
      </c>
      <c r="C13" s="7">
        <v>149</v>
      </c>
      <c r="D13" s="5">
        <v>205</v>
      </c>
      <c r="E13" s="5">
        <v>545</v>
      </c>
      <c r="H13" s="8">
        <v>1986</v>
      </c>
      <c r="I13" s="8">
        <v>125</v>
      </c>
      <c r="J13" s="10">
        <v>17</v>
      </c>
      <c r="K13" s="10">
        <v>31</v>
      </c>
      <c r="L13" s="10">
        <v>3.5</v>
      </c>
      <c r="M13" s="10">
        <v>31.5</v>
      </c>
      <c r="N13" s="10">
        <v>15</v>
      </c>
      <c r="O13" s="10">
        <v>37.5</v>
      </c>
    </row>
    <row r="14" spans="1:15" ht="16" thickBot="1" x14ac:dyDescent="0.4">
      <c r="A14" s="5">
        <v>1987</v>
      </c>
      <c r="B14" s="7">
        <v>304</v>
      </c>
      <c r="C14" s="7">
        <v>132</v>
      </c>
      <c r="D14" s="5">
        <v>193</v>
      </c>
      <c r="E14" s="5">
        <v>388</v>
      </c>
      <c r="H14" s="8">
        <v>1987</v>
      </c>
      <c r="I14" s="8">
        <v>110</v>
      </c>
      <c r="J14" s="10">
        <v>11.5</v>
      </c>
      <c r="K14" s="10">
        <v>34.5</v>
      </c>
      <c r="L14" s="10">
        <v>1.5</v>
      </c>
      <c r="M14" s="10">
        <v>23</v>
      </c>
      <c r="N14" s="10">
        <v>4</v>
      </c>
      <c r="O14" s="10">
        <v>31</v>
      </c>
    </row>
    <row r="15" spans="1:15" ht="16" thickBot="1" x14ac:dyDescent="0.4">
      <c r="A15" s="5">
        <v>1988</v>
      </c>
      <c r="B15" s="7">
        <v>310</v>
      </c>
      <c r="C15" s="7">
        <v>135</v>
      </c>
      <c r="D15" s="5">
        <v>191</v>
      </c>
      <c r="E15" s="5">
        <v>364</v>
      </c>
      <c r="H15" s="8">
        <v>1988</v>
      </c>
      <c r="I15" s="8">
        <v>111</v>
      </c>
      <c r="J15" s="10">
        <v>12.5</v>
      </c>
      <c r="K15" s="10">
        <v>36.5</v>
      </c>
      <c r="L15" s="10">
        <v>0.5</v>
      </c>
      <c r="M15" s="10">
        <v>20.5</v>
      </c>
      <c r="N15" s="10">
        <v>6</v>
      </c>
      <c r="O15" s="10">
        <v>30.5</v>
      </c>
    </row>
    <row r="16" spans="1:15" ht="16" thickBot="1" x14ac:dyDescent="0.4">
      <c r="A16" s="5">
        <v>1989</v>
      </c>
      <c r="B16" s="7">
        <v>312</v>
      </c>
      <c r="C16" s="7">
        <v>132</v>
      </c>
      <c r="D16" s="5">
        <v>185</v>
      </c>
      <c r="E16" s="5">
        <v>431</v>
      </c>
      <c r="H16" s="8">
        <v>1989</v>
      </c>
      <c r="I16" s="8">
        <v>90</v>
      </c>
      <c r="J16" s="10">
        <v>9.5</v>
      </c>
      <c r="K16" s="10">
        <v>27.5</v>
      </c>
      <c r="L16" s="10">
        <v>-3</v>
      </c>
      <c r="M16" s="10">
        <v>20.5</v>
      </c>
      <c r="N16" s="10">
        <v>14</v>
      </c>
      <c r="O16" s="10">
        <v>34.5</v>
      </c>
    </row>
    <row r="17" spans="1:15" ht="16" thickBot="1" x14ac:dyDescent="0.4">
      <c r="A17" s="5">
        <v>1990</v>
      </c>
      <c r="B17" s="7">
        <v>328</v>
      </c>
      <c r="C17" s="7">
        <v>138</v>
      </c>
      <c r="D17" s="5">
        <v>175</v>
      </c>
      <c r="E17" s="5">
        <v>380</v>
      </c>
      <c r="H17" s="8">
        <v>1990</v>
      </c>
      <c r="I17" s="8">
        <v>116</v>
      </c>
      <c r="J17" s="10">
        <v>15</v>
      </c>
      <c r="K17" s="10">
        <v>37</v>
      </c>
      <c r="L17" s="10">
        <v>3.5</v>
      </c>
      <c r="M17" s="10">
        <v>23.5</v>
      </c>
      <c r="N17" s="10">
        <v>16.5</v>
      </c>
      <c r="O17" s="10">
        <v>33.5</v>
      </c>
    </row>
    <row r="18" spans="1:15" ht="16" thickBot="1" x14ac:dyDescent="0.4">
      <c r="A18" s="5">
        <v>1991</v>
      </c>
      <c r="B18" s="7">
        <v>306</v>
      </c>
      <c r="C18" s="7">
        <v>142</v>
      </c>
      <c r="D18" s="5">
        <v>201</v>
      </c>
      <c r="E18" s="5">
        <v>424</v>
      </c>
      <c r="H18" s="8">
        <v>1991</v>
      </c>
      <c r="I18" s="8">
        <v>79</v>
      </c>
      <c r="J18" s="10">
        <v>11</v>
      </c>
      <c r="K18" s="10">
        <v>33</v>
      </c>
      <c r="L18" s="10">
        <v>-4.5</v>
      </c>
      <c r="M18" s="10">
        <v>19.5</v>
      </c>
      <c r="N18" s="10">
        <v>7</v>
      </c>
      <c r="O18" s="10">
        <v>26</v>
      </c>
    </row>
    <row r="19" spans="1:15" ht="16" thickBot="1" x14ac:dyDescent="0.4">
      <c r="A19" s="5">
        <v>1992</v>
      </c>
      <c r="B19" s="7">
        <v>297</v>
      </c>
      <c r="C19" s="7">
        <v>123</v>
      </c>
      <c r="D19" s="5">
        <v>192</v>
      </c>
      <c r="E19" s="5">
        <v>272</v>
      </c>
      <c r="H19" s="8">
        <v>1992</v>
      </c>
      <c r="I19" s="8">
        <v>126</v>
      </c>
      <c r="J19" s="10">
        <v>13.5</v>
      </c>
      <c r="K19" s="10">
        <v>31.5</v>
      </c>
      <c r="L19" s="10">
        <v>1</v>
      </c>
      <c r="M19" s="10">
        <v>28</v>
      </c>
      <c r="N19" s="10">
        <v>15</v>
      </c>
      <c r="O19" s="10">
        <v>38.5</v>
      </c>
    </row>
    <row r="20" spans="1:15" ht="16" thickBot="1" x14ac:dyDescent="0.4">
      <c r="A20" s="5">
        <v>1993</v>
      </c>
      <c r="B20" s="7">
        <v>301</v>
      </c>
      <c r="C20" s="7">
        <v>156</v>
      </c>
      <c r="D20" s="5">
        <v>220</v>
      </c>
      <c r="E20" s="5">
        <v>578</v>
      </c>
      <c r="H20" s="8">
        <v>1993</v>
      </c>
      <c r="I20" s="8">
        <v>89</v>
      </c>
      <c r="J20" s="10">
        <v>6</v>
      </c>
      <c r="K20" s="10">
        <v>28</v>
      </c>
      <c r="L20" s="10">
        <v>6.5</v>
      </c>
      <c r="M20" s="10">
        <v>24.5</v>
      </c>
      <c r="N20" s="10">
        <v>13.5</v>
      </c>
      <c r="O20" s="10">
        <v>34</v>
      </c>
    </row>
    <row r="21" spans="1:15" ht="16" thickBot="1" x14ac:dyDescent="0.4">
      <c r="A21" s="5">
        <v>1994</v>
      </c>
      <c r="B21" s="7">
        <v>316</v>
      </c>
      <c r="C21" s="7">
        <v>140</v>
      </c>
      <c r="D21" s="5">
        <v>189</v>
      </c>
      <c r="E21" s="5">
        <v>376</v>
      </c>
      <c r="H21" s="8">
        <v>1994</v>
      </c>
      <c r="I21" s="8">
        <v>117</v>
      </c>
      <c r="J21" s="10">
        <v>10.5</v>
      </c>
      <c r="K21" s="10">
        <v>31</v>
      </c>
      <c r="L21" s="10">
        <v>4</v>
      </c>
      <c r="M21" s="10">
        <v>27.5</v>
      </c>
      <c r="N21" s="10">
        <v>13.5</v>
      </c>
      <c r="O21" s="10">
        <v>38</v>
      </c>
    </row>
    <row r="22" spans="1:15" ht="16" thickBot="1" x14ac:dyDescent="0.4">
      <c r="A22" s="5">
        <v>1995</v>
      </c>
      <c r="B22" s="7">
        <v>303</v>
      </c>
      <c r="C22" s="7">
        <v>170</v>
      </c>
      <c r="D22" s="5">
        <v>232</v>
      </c>
      <c r="E22" s="5">
        <v>646</v>
      </c>
      <c r="H22" s="8">
        <v>1995</v>
      </c>
      <c r="I22" s="8">
        <v>112</v>
      </c>
      <c r="J22" s="10">
        <v>12</v>
      </c>
      <c r="K22" s="10">
        <v>31</v>
      </c>
      <c r="L22" s="10">
        <v>5.5</v>
      </c>
      <c r="M22" s="10">
        <v>26</v>
      </c>
      <c r="N22" s="10">
        <v>15</v>
      </c>
      <c r="O22" s="10">
        <v>33</v>
      </c>
    </row>
    <row r="23" spans="1:15" ht="16" thickBot="1" x14ac:dyDescent="0.4">
      <c r="A23" s="5">
        <v>1996</v>
      </c>
      <c r="B23" s="7">
        <v>305</v>
      </c>
      <c r="C23" s="7">
        <v>140</v>
      </c>
      <c r="D23" s="5">
        <v>201</v>
      </c>
      <c r="E23" s="5">
        <v>472</v>
      </c>
      <c r="H23" s="8">
        <v>1996</v>
      </c>
      <c r="I23" s="8">
        <v>129</v>
      </c>
      <c r="J23" s="10">
        <v>18.5</v>
      </c>
      <c r="K23" s="10">
        <v>40.5</v>
      </c>
      <c r="L23" s="10">
        <v>8</v>
      </c>
      <c r="M23" s="10">
        <v>23.5</v>
      </c>
      <c r="N23" s="10">
        <v>13</v>
      </c>
      <c r="O23" s="10">
        <v>31</v>
      </c>
    </row>
    <row r="24" spans="1:15" ht="16" thickBot="1" x14ac:dyDescent="0.4">
      <c r="A24" s="5">
        <v>1997</v>
      </c>
      <c r="B24" s="7">
        <v>293</v>
      </c>
      <c r="C24" s="7">
        <v>152</v>
      </c>
      <c r="D24" s="5">
        <v>224</v>
      </c>
      <c r="E24" s="5">
        <v>590</v>
      </c>
      <c r="H24" s="8">
        <v>1997</v>
      </c>
      <c r="I24" s="8">
        <v>103</v>
      </c>
      <c r="J24" s="10">
        <v>15.5</v>
      </c>
      <c r="K24" s="10">
        <v>37.5</v>
      </c>
      <c r="L24" s="10">
        <v>8.5</v>
      </c>
      <c r="M24" s="10">
        <v>23.5</v>
      </c>
      <c r="N24" s="10">
        <v>13.5</v>
      </c>
      <c r="O24" s="10">
        <v>35.5</v>
      </c>
    </row>
    <row r="25" spans="1:15" ht="16" thickBot="1" x14ac:dyDescent="0.4">
      <c r="A25" s="5">
        <v>1998</v>
      </c>
      <c r="B25" s="7">
        <v>296</v>
      </c>
      <c r="C25" s="7">
        <v>140</v>
      </c>
      <c r="D25" s="5">
        <v>209</v>
      </c>
      <c r="E25" s="5">
        <v>461</v>
      </c>
      <c r="H25" s="8">
        <v>1998</v>
      </c>
      <c r="I25" s="8">
        <v>105</v>
      </c>
      <c r="J25" s="10">
        <v>12.5</v>
      </c>
      <c r="K25" s="10">
        <v>33.5</v>
      </c>
      <c r="L25" s="10">
        <v>7</v>
      </c>
      <c r="M25" s="10">
        <v>26</v>
      </c>
      <c r="N25" s="10">
        <v>11.5</v>
      </c>
      <c r="O25" s="10">
        <v>33</v>
      </c>
    </row>
    <row r="26" spans="1:15" ht="16" thickBot="1" x14ac:dyDescent="0.4">
      <c r="A26" s="5">
        <v>1999</v>
      </c>
      <c r="B26" s="7">
        <v>298</v>
      </c>
      <c r="C26" s="7">
        <v>145</v>
      </c>
      <c r="D26" s="5">
        <v>212</v>
      </c>
      <c r="E26" s="5">
        <v>450</v>
      </c>
      <c r="H26" s="8">
        <v>1999</v>
      </c>
      <c r="I26" s="8">
        <v>143</v>
      </c>
      <c r="J26" s="10">
        <v>15.5</v>
      </c>
      <c r="K26" s="10">
        <v>39</v>
      </c>
      <c r="L26" s="10">
        <v>12</v>
      </c>
      <c r="M26" s="10">
        <v>28.5</v>
      </c>
      <c r="N26" s="10">
        <v>18.5</v>
      </c>
      <c r="O26" s="10">
        <v>40.5</v>
      </c>
    </row>
    <row r="27" spans="1:15" ht="16" thickBot="1" x14ac:dyDescent="0.4">
      <c r="A27" s="5">
        <v>2000</v>
      </c>
      <c r="B27" s="7">
        <v>324</v>
      </c>
      <c r="C27" s="7">
        <v>127</v>
      </c>
      <c r="D27" s="5">
        <v>169</v>
      </c>
      <c r="E27" s="5">
        <v>338</v>
      </c>
      <c r="H27" s="8">
        <v>2000</v>
      </c>
      <c r="I27" s="8">
        <v>145</v>
      </c>
      <c r="J27" s="10">
        <v>18</v>
      </c>
      <c r="K27" s="10">
        <v>46</v>
      </c>
      <c r="L27" s="10">
        <v>10.5</v>
      </c>
      <c r="M27" s="10">
        <v>27.5</v>
      </c>
      <c r="N27" s="10">
        <v>15.5</v>
      </c>
      <c r="O27" s="10">
        <v>33.5</v>
      </c>
    </row>
    <row r="28" spans="1:15" ht="16" thickBot="1" x14ac:dyDescent="0.4">
      <c r="A28" s="5">
        <v>2001</v>
      </c>
      <c r="B28" s="7">
        <v>304</v>
      </c>
      <c r="C28" s="7">
        <v>134</v>
      </c>
      <c r="D28" s="5">
        <v>195</v>
      </c>
      <c r="E28" s="5">
        <v>365</v>
      </c>
      <c r="H28" s="8">
        <v>2001</v>
      </c>
      <c r="I28" s="8">
        <v>117</v>
      </c>
      <c r="J28" s="10">
        <v>6.5</v>
      </c>
      <c r="K28" s="10">
        <v>28.5</v>
      </c>
      <c r="L28" s="10">
        <v>1.5</v>
      </c>
      <c r="M28" s="10">
        <v>26</v>
      </c>
      <c r="N28" s="10">
        <v>15.5</v>
      </c>
      <c r="O28" s="10">
        <v>36</v>
      </c>
    </row>
    <row r="29" spans="1:15" ht="16" thickBot="1" x14ac:dyDescent="0.4">
      <c r="A29" s="5">
        <v>2002</v>
      </c>
      <c r="B29" s="7">
        <v>322</v>
      </c>
      <c r="C29" s="7">
        <v>115</v>
      </c>
      <c r="D29" s="5">
        <v>158</v>
      </c>
      <c r="E29" s="5">
        <v>257</v>
      </c>
      <c r="H29" s="8">
        <v>2002</v>
      </c>
      <c r="I29" s="8">
        <v>118</v>
      </c>
      <c r="J29" s="10">
        <v>19</v>
      </c>
      <c r="K29" s="10">
        <v>39</v>
      </c>
      <c r="L29" s="10">
        <v>4</v>
      </c>
      <c r="M29" s="10">
        <v>25</v>
      </c>
      <c r="N29" s="10">
        <v>6.5</v>
      </c>
      <c r="O29" s="10">
        <v>33</v>
      </c>
    </row>
    <row r="30" spans="1:15" ht="16" thickBot="1" x14ac:dyDescent="0.4">
      <c r="A30" s="5">
        <v>2003</v>
      </c>
      <c r="B30" s="7">
        <v>295</v>
      </c>
      <c r="C30" s="7">
        <v>142</v>
      </c>
      <c r="D30" s="5">
        <v>212</v>
      </c>
      <c r="E30" s="5">
        <v>390</v>
      </c>
      <c r="H30" s="8">
        <v>2003</v>
      </c>
      <c r="I30" s="8">
        <v>149</v>
      </c>
      <c r="J30" s="10">
        <v>12</v>
      </c>
      <c r="K30" s="10">
        <v>35.5</v>
      </c>
      <c r="L30" s="10">
        <v>10.5</v>
      </c>
      <c r="M30" s="10">
        <v>34.5</v>
      </c>
      <c r="N30" s="10">
        <v>16</v>
      </c>
      <c r="O30" s="10">
        <v>37</v>
      </c>
    </row>
    <row r="31" spans="1:15" ht="16" thickBot="1" x14ac:dyDescent="0.4">
      <c r="A31" s="5">
        <v>2004</v>
      </c>
      <c r="B31" s="7">
        <v>306</v>
      </c>
      <c r="C31" s="7">
        <v>128</v>
      </c>
      <c r="D31" s="5">
        <v>188</v>
      </c>
      <c r="E31" s="5">
        <v>400</v>
      </c>
      <c r="H31" s="8">
        <v>2004</v>
      </c>
      <c r="I31" s="8">
        <v>132</v>
      </c>
      <c r="J31" s="10">
        <v>16.5</v>
      </c>
      <c r="K31" s="10">
        <v>32</v>
      </c>
      <c r="L31" s="10">
        <v>6</v>
      </c>
      <c r="M31" s="10">
        <v>25</v>
      </c>
      <c r="N31" s="10">
        <v>18.5</v>
      </c>
      <c r="O31" s="10">
        <v>42</v>
      </c>
    </row>
    <row r="32" spans="1:15" ht="16" thickBot="1" x14ac:dyDescent="0.4">
      <c r="A32" s="5">
        <v>2005</v>
      </c>
      <c r="B32" s="7">
        <v>302</v>
      </c>
      <c r="C32" s="7">
        <v>146</v>
      </c>
      <c r="D32" s="5">
        <v>209</v>
      </c>
      <c r="E32" s="5">
        <v>476</v>
      </c>
      <c r="H32" s="8">
        <v>2005</v>
      </c>
      <c r="I32" s="8">
        <v>139</v>
      </c>
      <c r="J32" s="10">
        <v>18.5</v>
      </c>
      <c r="K32" s="10">
        <v>38</v>
      </c>
      <c r="L32" s="10">
        <v>14.5</v>
      </c>
      <c r="M32" s="10">
        <v>30</v>
      </c>
      <c r="N32" s="10">
        <v>16</v>
      </c>
      <c r="O32" s="10">
        <v>32</v>
      </c>
    </row>
    <row r="33" spans="1:15" ht="16" thickBot="1" x14ac:dyDescent="0.4">
      <c r="A33" s="5">
        <v>2006</v>
      </c>
      <c r="B33" s="7">
        <v>302</v>
      </c>
      <c r="C33" s="7">
        <v>132</v>
      </c>
      <c r="D33" s="5">
        <v>195</v>
      </c>
      <c r="E33" s="5">
        <v>386</v>
      </c>
      <c r="H33" s="8">
        <v>2006</v>
      </c>
      <c r="I33" s="8">
        <v>129</v>
      </c>
      <c r="J33" s="10">
        <v>17.5</v>
      </c>
      <c r="K33" s="10">
        <v>36.5</v>
      </c>
      <c r="L33" s="10">
        <v>7.5</v>
      </c>
      <c r="M33" s="10">
        <v>26</v>
      </c>
      <c r="N33" s="10">
        <v>14</v>
      </c>
      <c r="O33" s="10">
        <v>34</v>
      </c>
    </row>
    <row r="34" spans="1:15" ht="16" thickBot="1" x14ac:dyDescent="0.4">
      <c r="A34" s="5">
        <v>2007</v>
      </c>
      <c r="B34" s="7">
        <v>290</v>
      </c>
      <c r="C34" s="7">
        <v>121</v>
      </c>
      <c r="D34" s="5">
        <v>196</v>
      </c>
      <c r="E34" s="5">
        <v>348</v>
      </c>
      <c r="H34" s="8">
        <v>2007</v>
      </c>
      <c r="I34" s="8">
        <v>154</v>
      </c>
      <c r="J34" s="10">
        <v>16</v>
      </c>
      <c r="K34" s="10">
        <v>37</v>
      </c>
      <c r="L34" s="10">
        <v>3.5</v>
      </c>
      <c r="M34" s="10">
        <v>27.5</v>
      </c>
      <c r="N34" s="10">
        <v>18.5</v>
      </c>
      <c r="O34" s="10">
        <v>39</v>
      </c>
    </row>
    <row r="35" spans="1:15" ht="16" thickBot="1" x14ac:dyDescent="0.4">
      <c r="A35" s="5">
        <v>2008</v>
      </c>
      <c r="B35" s="7">
        <v>325</v>
      </c>
      <c r="C35" s="7">
        <v>152</v>
      </c>
      <c r="D35" s="5">
        <v>193</v>
      </c>
      <c r="E35" s="5">
        <v>539</v>
      </c>
      <c r="H35" s="8">
        <v>2008</v>
      </c>
      <c r="I35" s="8">
        <v>94</v>
      </c>
      <c r="J35" s="10">
        <v>18.5</v>
      </c>
      <c r="K35" s="10">
        <v>43.5</v>
      </c>
      <c r="L35" s="10">
        <v>3</v>
      </c>
      <c r="M35" s="10">
        <v>20.5</v>
      </c>
      <c r="N35" s="10">
        <v>12</v>
      </c>
      <c r="O35" s="10">
        <v>28</v>
      </c>
    </row>
    <row r="36" spans="1:15" ht="16" thickBot="1" x14ac:dyDescent="0.4">
      <c r="A36" s="5">
        <v>2009</v>
      </c>
      <c r="B36" s="7">
        <v>308</v>
      </c>
      <c r="C36" s="7">
        <v>131</v>
      </c>
      <c r="D36" s="5">
        <v>188</v>
      </c>
      <c r="E36" s="5">
        <v>436</v>
      </c>
      <c r="H36" s="8">
        <v>2009</v>
      </c>
      <c r="I36" s="8">
        <v>132</v>
      </c>
      <c r="J36" s="10">
        <v>21</v>
      </c>
      <c r="K36" s="10">
        <v>39.5</v>
      </c>
      <c r="L36" s="10">
        <v>11</v>
      </c>
      <c r="M36" s="10">
        <v>27.5</v>
      </c>
      <c r="N36" s="10">
        <v>16</v>
      </c>
      <c r="O36" s="10">
        <v>33</v>
      </c>
    </row>
    <row r="37" spans="1:15" ht="16" thickBot="1" x14ac:dyDescent="0.4">
      <c r="A37" s="5">
        <v>2010</v>
      </c>
      <c r="B37" s="7">
        <v>317</v>
      </c>
      <c r="C37" s="7">
        <v>132</v>
      </c>
      <c r="D37" s="5">
        <v>180</v>
      </c>
      <c r="E37" s="5">
        <v>441</v>
      </c>
      <c r="H37" s="8">
        <v>2010</v>
      </c>
      <c r="I37" s="8">
        <v>130</v>
      </c>
      <c r="J37" s="10">
        <v>12</v>
      </c>
      <c r="K37" s="10">
        <v>41.5</v>
      </c>
      <c r="L37" s="10">
        <v>2.5</v>
      </c>
      <c r="M37" s="10">
        <v>29.5</v>
      </c>
      <c r="N37" s="10">
        <v>7.5</v>
      </c>
      <c r="O37" s="10">
        <v>39</v>
      </c>
    </row>
    <row r="38" spans="1:15" ht="16" thickBot="1" x14ac:dyDescent="0.4">
      <c r="A38" s="5">
        <v>2011</v>
      </c>
      <c r="B38" s="7">
        <v>297</v>
      </c>
      <c r="C38" s="7">
        <v>158</v>
      </c>
      <c r="D38" s="5">
        <v>226</v>
      </c>
      <c r="E38" s="5">
        <v>587</v>
      </c>
      <c r="H38" s="8">
        <v>2011</v>
      </c>
      <c r="I38" s="8">
        <v>129</v>
      </c>
      <c r="J38" s="10">
        <v>9</v>
      </c>
      <c r="K38" s="10">
        <v>34.5</v>
      </c>
      <c r="L38" s="10">
        <v>0</v>
      </c>
      <c r="M38" s="10">
        <v>27</v>
      </c>
      <c r="N38" s="10">
        <v>12.5</v>
      </c>
      <c r="O38" s="10">
        <v>37</v>
      </c>
    </row>
    <row r="39" spans="1:15" ht="16" thickBot="1" x14ac:dyDescent="0.4">
      <c r="A39" s="5">
        <v>2012</v>
      </c>
      <c r="B39" s="7">
        <v>298</v>
      </c>
      <c r="C39" s="7">
        <v>113</v>
      </c>
      <c r="D39" s="5">
        <v>181</v>
      </c>
      <c r="E39" s="5">
        <v>252</v>
      </c>
      <c r="H39" s="8">
        <v>2012</v>
      </c>
      <c r="I39" s="8">
        <v>152</v>
      </c>
      <c r="J39" s="10">
        <v>11.5</v>
      </c>
      <c r="K39" s="10">
        <v>37.5</v>
      </c>
      <c r="L39" s="10">
        <v>3</v>
      </c>
      <c r="M39" s="10">
        <v>31.5</v>
      </c>
      <c r="N39" s="10">
        <v>14.5</v>
      </c>
      <c r="O39" s="10">
        <v>43.5</v>
      </c>
    </row>
    <row r="40" spans="1:15" ht="16" thickBot="1" x14ac:dyDescent="0.4">
      <c r="A40" s="5">
        <v>2013</v>
      </c>
      <c r="B40" s="7">
        <v>314</v>
      </c>
      <c r="C40" s="7">
        <v>135</v>
      </c>
      <c r="D40" s="5">
        <v>186</v>
      </c>
      <c r="E40" s="5">
        <v>310</v>
      </c>
      <c r="H40" s="8">
        <v>2013</v>
      </c>
      <c r="I40" s="8">
        <v>153</v>
      </c>
      <c r="J40" s="10">
        <v>14.5</v>
      </c>
      <c r="K40" s="10">
        <v>44</v>
      </c>
      <c r="L40" s="10">
        <v>-2</v>
      </c>
      <c r="M40" s="10">
        <v>30.5</v>
      </c>
      <c r="N40" s="10">
        <v>9.5</v>
      </c>
      <c r="O40" s="10">
        <v>38</v>
      </c>
    </row>
    <row r="41" spans="1:15" ht="16" thickBot="1" x14ac:dyDescent="0.4">
      <c r="A41" s="5">
        <v>2014</v>
      </c>
      <c r="B41" s="7">
        <v>302</v>
      </c>
      <c r="C41" s="7">
        <v>146</v>
      </c>
      <c r="D41" s="5">
        <v>209</v>
      </c>
      <c r="E41" s="5">
        <v>463</v>
      </c>
      <c r="H41" s="8">
        <v>2014</v>
      </c>
      <c r="I41" s="8">
        <v>151</v>
      </c>
      <c r="J41" s="10">
        <v>12.5</v>
      </c>
      <c r="K41" s="10">
        <v>39.5</v>
      </c>
      <c r="L41" s="10">
        <v>5</v>
      </c>
      <c r="M41" s="10">
        <v>29.5</v>
      </c>
      <c r="N41" s="10">
        <v>7.5</v>
      </c>
      <c r="O41" s="10">
        <v>38.5</v>
      </c>
    </row>
    <row r="42" spans="1:15" ht="16" thickBot="1" x14ac:dyDescent="0.4">
      <c r="A42" s="5">
        <v>2015</v>
      </c>
      <c r="B42" s="7">
        <v>306</v>
      </c>
      <c r="C42" s="7">
        <v>127</v>
      </c>
      <c r="D42" s="5">
        <v>186</v>
      </c>
      <c r="E42" s="5">
        <v>335</v>
      </c>
      <c r="H42" s="8">
        <v>2015</v>
      </c>
      <c r="I42" s="8">
        <v>161</v>
      </c>
      <c r="J42" s="10">
        <v>12.5</v>
      </c>
      <c r="K42" s="10">
        <v>37</v>
      </c>
      <c r="L42" s="10">
        <v>6.5</v>
      </c>
      <c r="M42" s="10">
        <v>34.5</v>
      </c>
      <c r="N42" s="10">
        <v>14</v>
      </c>
      <c r="O42" s="10">
        <v>45</v>
      </c>
    </row>
    <row r="43" spans="1:15" ht="16" thickBot="1" x14ac:dyDescent="0.4">
      <c r="A43" s="5">
        <v>2016</v>
      </c>
      <c r="B43" s="7">
        <v>308</v>
      </c>
      <c r="C43" s="7">
        <v>138</v>
      </c>
      <c r="D43" s="5">
        <v>196</v>
      </c>
      <c r="E43" s="5">
        <v>330</v>
      </c>
      <c r="H43" s="8">
        <v>2016</v>
      </c>
      <c r="I43" s="8">
        <v>147</v>
      </c>
      <c r="J43" s="10">
        <v>9</v>
      </c>
      <c r="K43" s="10">
        <v>37</v>
      </c>
      <c r="L43" s="10">
        <f>- 1/2</f>
        <v>-0.5</v>
      </c>
      <c r="M43" s="10">
        <v>27.5</v>
      </c>
      <c r="N43" s="10">
        <v>12.5</v>
      </c>
      <c r="O43" s="10">
        <v>38</v>
      </c>
    </row>
    <row r="44" spans="1:15" ht="16" thickBot="1" x14ac:dyDescent="0.4">
      <c r="A44" s="5">
        <v>2017</v>
      </c>
      <c r="B44" s="7">
        <v>321</v>
      </c>
      <c r="C44" s="7">
        <v>144</v>
      </c>
      <c r="D44" s="5">
        <v>188</v>
      </c>
      <c r="E44" s="5">
        <v>385</v>
      </c>
      <c r="H44" s="8">
        <v>2017</v>
      </c>
      <c r="I44" s="8">
        <v>149</v>
      </c>
      <c r="J44" s="10">
        <v>14.5</v>
      </c>
      <c r="K44" s="10">
        <v>44</v>
      </c>
      <c r="L44" s="10">
        <v>4.5</v>
      </c>
      <c r="M44" s="10">
        <v>26</v>
      </c>
      <c r="N44" s="10">
        <v>16</v>
      </c>
      <c r="O44" s="10">
        <v>45</v>
      </c>
    </row>
    <row r="45" spans="1:15" ht="16" thickBot="1" x14ac:dyDescent="0.4">
      <c r="A45" s="5">
        <v>2018</v>
      </c>
      <c r="B45" s="7">
        <v>322</v>
      </c>
      <c r="C45" s="7">
        <v>125</v>
      </c>
      <c r="D45" s="5">
        <v>168</v>
      </c>
      <c r="E45" s="5">
        <v>193</v>
      </c>
      <c r="H45" s="8">
        <v>2018</v>
      </c>
      <c r="I45" s="8">
        <v>178</v>
      </c>
      <c r="J45" s="10">
        <v>17.5</v>
      </c>
      <c r="K45" s="10">
        <v>44</v>
      </c>
      <c r="L45" s="10">
        <v>2.5</v>
      </c>
      <c r="M45" s="10">
        <v>35</v>
      </c>
      <c r="N45" s="10">
        <v>8.5</v>
      </c>
      <c r="O45" s="10">
        <v>40</v>
      </c>
    </row>
    <row r="46" spans="1:15" ht="16" thickBot="1" x14ac:dyDescent="0.4">
      <c r="A46" s="5">
        <v>2019</v>
      </c>
      <c r="B46" s="7">
        <v>307</v>
      </c>
      <c r="C46" s="7">
        <v>157</v>
      </c>
      <c r="D46" s="5">
        <v>215</v>
      </c>
      <c r="E46" s="5">
        <v>381</v>
      </c>
      <c r="H46" s="8">
        <v>2019</v>
      </c>
      <c r="I46" s="8">
        <v>135</v>
      </c>
      <c r="J46" s="10">
        <v>8</v>
      </c>
      <c r="K46" s="10">
        <v>34</v>
      </c>
      <c r="L46" s="10">
        <v>0.5</v>
      </c>
      <c r="M46" s="10">
        <v>29</v>
      </c>
      <c r="N46" s="10">
        <v>10</v>
      </c>
      <c r="O46" s="10">
        <v>37</v>
      </c>
    </row>
    <row r="47" spans="1:15" ht="16" thickBot="1" x14ac:dyDescent="0.4">
      <c r="A47" s="5">
        <v>2020</v>
      </c>
      <c r="B47" s="7">
        <v>324</v>
      </c>
      <c r="C47" s="7">
        <v>128</v>
      </c>
      <c r="D47" s="5">
        <v>170</v>
      </c>
      <c r="E47" s="5">
        <v>237</v>
      </c>
      <c r="H47" s="8">
        <v>2020</v>
      </c>
      <c r="I47" s="8">
        <v>149</v>
      </c>
      <c r="J47" s="10">
        <v>12</v>
      </c>
      <c r="K47" s="10">
        <v>41</v>
      </c>
      <c r="L47" s="10">
        <v>0.5</v>
      </c>
      <c r="M47" s="10">
        <v>28</v>
      </c>
      <c r="N47" s="10">
        <v>15</v>
      </c>
      <c r="O47" s="10">
        <v>39</v>
      </c>
    </row>
    <row r="48" spans="1:15" ht="16" thickBot="1" x14ac:dyDescent="0.4">
      <c r="A48" s="4">
        <v>2021</v>
      </c>
      <c r="B48" s="16">
        <v>312</v>
      </c>
      <c r="C48" s="4">
        <v>127</v>
      </c>
      <c r="D48" s="4">
        <v>180</v>
      </c>
      <c r="E48" s="4">
        <v>221</v>
      </c>
      <c r="H48" s="17">
        <v>2021</v>
      </c>
      <c r="I48" s="17">
        <v>150</v>
      </c>
      <c r="J48" s="10">
        <v>10</v>
      </c>
      <c r="K48" s="10">
        <v>41</v>
      </c>
      <c r="L48" s="10">
        <v>1.5</v>
      </c>
      <c r="M48" s="10">
        <v>29</v>
      </c>
      <c r="N48" s="18">
        <v>8</v>
      </c>
      <c r="O48" s="18">
        <v>38</v>
      </c>
    </row>
    <row r="49" spans="1:15" ht="16" thickBot="1" x14ac:dyDescent="0.4">
      <c r="A49" s="5">
        <v>2022</v>
      </c>
      <c r="B49" s="7">
        <v>324</v>
      </c>
      <c r="C49" s="7">
        <v>132</v>
      </c>
      <c r="D49" s="5">
        <v>173</v>
      </c>
      <c r="E49" s="5">
        <v>282</v>
      </c>
      <c r="H49" s="8">
        <v>2022</v>
      </c>
      <c r="I49" s="8">
        <v>153</v>
      </c>
      <c r="J49" s="10">
        <v>18</v>
      </c>
      <c r="K49" s="10">
        <v>45</v>
      </c>
      <c r="L49" s="10">
        <v>-2</v>
      </c>
      <c r="M49" s="10">
        <v>30</v>
      </c>
      <c r="N49" s="10">
        <v>7</v>
      </c>
      <c r="O49" s="10">
        <v>38</v>
      </c>
    </row>
    <row r="50" spans="1:15" ht="16" thickBot="1" x14ac:dyDescent="0.4">
      <c r="L50" s="3"/>
      <c r="M50" s="3"/>
    </row>
    <row r="51" spans="1:15" ht="16" thickBot="1" x14ac:dyDescent="0.4">
      <c r="L51" s="3"/>
      <c r="M51" s="3"/>
    </row>
  </sheetData>
  <mergeCells count="2">
    <mergeCell ref="B1:E1"/>
    <mergeCell ref="H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topLeftCell="A34" workbookViewId="0">
      <selection activeCell="I47" sqref="I47"/>
    </sheetView>
  </sheetViews>
  <sheetFormatPr defaultRowHeight="14.5" x14ac:dyDescent="0.35"/>
  <cols>
    <col min="1" max="1" width="9.1796875" style="19"/>
    <col min="2" max="2" width="12.81640625" style="19" customWidth="1"/>
    <col min="3" max="3" width="13.7265625" style="19" customWidth="1"/>
    <col min="4" max="4" width="14.1796875" style="19" customWidth="1"/>
    <col min="5" max="5" width="16" style="20" customWidth="1"/>
    <col min="6" max="6" width="13.1796875" style="19" customWidth="1"/>
  </cols>
  <sheetData>
    <row r="1" spans="1:6" x14ac:dyDescent="0.35">
      <c r="A1" s="23" t="s">
        <v>6</v>
      </c>
      <c r="B1" s="24"/>
      <c r="C1" s="24"/>
      <c r="D1" s="24"/>
      <c r="E1" s="24"/>
      <c r="F1" s="25"/>
    </row>
    <row r="2" spans="1:6" ht="54.75" customHeight="1" x14ac:dyDescent="0.35">
      <c r="A2" s="13" t="s">
        <v>1</v>
      </c>
      <c r="B2" s="13" t="s">
        <v>16</v>
      </c>
      <c r="C2" s="13" t="s">
        <v>17</v>
      </c>
      <c r="D2" s="13" t="s">
        <v>3</v>
      </c>
      <c r="E2" s="13" t="s">
        <v>18</v>
      </c>
      <c r="F2" s="14" t="s">
        <v>19</v>
      </c>
    </row>
    <row r="3" spans="1:6" x14ac:dyDescent="0.35">
      <c r="A3" s="11">
        <v>1976</v>
      </c>
      <c r="B3" s="11">
        <v>6</v>
      </c>
      <c r="C3" s="11">
        <v>8.1999999999999993</v>
      </c>
      <c r="D3" s="11">
        <v>135</v>
      </c>
      <c r="E3" s="12">
        <v>28.5</v>
      </c>
      <c r="F3" s="15">
        <v>54.5</v>
      </c>
    </row>
    <row r="4" spans="1:6" x14ac:dyDescent="0.35">
      <c r="A4" s="11">
        <v>1977</v>
      </c>
      <c r="B4" s="11">
        <v>15</v>
      </c>
      <c r="C4" s="11">
        <v>0.2</v>
      </c>
      <c r="D4" s="11">
        <v>116</v>
      </c>
      <c r="E4" s="12">
        <v>24.5</v>
      </c>
      <c r="F4" s="15">
        <v>56.5</v>
      </c>
    </row>
    <row r="5" spans="1:6" x14ac:dyDescent="0.35">
      <c r="A5" s="11">
        <v>1978</v>
      </c>
      <c r="B5" s="11">
        <v>36</v>
      </c>
      <c r="C5" s="11">
        <v>37.9</v>
      </c>
      <c r="D5" s="11">
        <v>155</v>
      </c>
      <c r="E5" s="12">
        <v>19</v>
      </c>
      <c r="F5" s="15">
        <v>40</v>
      </c>
    </row>
    <row r="6" spans="1:6" x14ac:dyDescent="0.35">
      <c r="A6" s="11">
        <v>1979</v>
      </c>
      <c r="B6" s="11">
        <v>59</v>
      </c>
      <c r="C6" s="11">
        <v>36</v>
      </c>
      <c r="D6" s="11">
        <v>152</v>
      </c>
      <c r="E6" s="12">
        <v>21</v>
      </c>
      <c r="F6" s="15">
        <v>41.5</v>
      </c>
    </row>
    <row r="7" spans="1:6" x14ac:dyDescent="0.35">
      <c r="A7" s="11">
        <v>1980</v>
      </c>
      <c r="B7" s="11">
        <v>39</v>
      </c>
      <c r="C7" s="11">
        <v>46.7</v>
      </c>
      <c r="D7" s="11">
        <v>158</v>
      </c>
      <c r="E7" s="12">
        <v>21</v>
      </c>
      <c r="F7" s="15">
        <v>41.5</v>
      </c>
    </row>
    <row r="8" spans="1:6" x14ac:dyDescent="0.35">
      <c r="A8" s="11">
        <v>1981</v>
      </c>
      <c r="B8" s="11">
        <v>33</v>
      </c>
      <c r="C8" s="11">
        <v>0.4</v>
      </c>
      <c r="D8" s="11">
        <v>119</v>
      </c>
      <c r="E8" s="12">
        <v>28</v>
      </c>
      <c r="F8" s="15">
        <v>49</v>
      </c>
    </row>
    <row r="9" spans="1:6" x14ac:dyDescent="0.35">
      <c r="A9" s="11">
        <v>1982</v>
      </c>
      <c r="B9" s="11">
        <v>33</v>
      </c>
      <c r="C9" s="11">
        <v>26.2</v>
      </c>
      <c r="D9" s="11">
        <v>151</v>
      </c>
      <c r="E9" s="12">
        <v>21.5</v>
      </c>
      <c r="F9" s="15">
        <v>46</v>
      </c>
    </row>
    <row r="10" spans="1:6" x14ac:dyDescent="0.35">
      <c r="A10" s="11">
        <v>1983</v>
      </c>
      <c r="B10" s="11">
        <v>63</v>
      </c>
      <c r="C10" s="11">
        <v>47.3</v>
      </c>
      <c r="D10" s="11">
        <v>160</v>
      </c>
      <c r="E10" s="12">
        <v>20.5</v>
      </c>
      <c r="F10" s="15">
        <v>45</v>
      </c>
    </row>
    <row r="11" spans="1:6" x14ac:dyDescent="0.35">
      <c r="A11" s="11">
        <v>1984</v>
      </c>
      <c r="B11" s="11">
        <v>49</v>
      </c>
      <c r="C11" s="11">
        <v>51.7</v>
      </c>
      <c r="D11" s="11">
        <v>155</v>
      </c>
      <c r="E11" s="12">
        <v>25</v>
      </c>
      <c r="F11" s="15">
        <v>54.5</v>
      </c>
    </row>
    <row r="12" spans="1:6" x14ac:dyDescent="0.35">
      <c r="A12" s="11">
        <v>1985</v>
      </c>
      <c r="B12" s="11">
        <v>26</v>
      </c>
      <c r="C12" s="11">
        <v>18.899999999999999</v>
      </c>
      <c r="D12" s="11">
        <v>145</v>
      </c>
      <c r="E12" s="12">
        <v>27.5</v>
      </c>
      <c r="F12" s="15">
        <v>53</v>
      </c>
    </row>
    <row r="13" spans="1:6" x14ac:dyDescent="0.35">
      <c r="A13" s="11">
        <v>1986</v>
      </c>
      <c r="B13" s="11">
        <v>37</v>
      </c>
      <c r="C13" s="11">
        <v>26.7</v>
      </c>
      <c r="D13" s="11">
        <v>149</v>
      </c>
      <c r="E13" s="12">
        <v>25</v>
      </c>
      <c r="F13" s="15">
        <v>51</v>
      </c>
    </row>
    <row r="14" spans="1:6" x14ac:dyDescent="0.35">
      <c r="A14" s="11">
        <v>1987</v>
      </c>
      <c r="B14" s="11">
        <v>22</v>
      </c>
      <c r="C14" s="11">
        <v>6.5</v>
      </c>
      <c r="D14" s="11">
        <v>132</v>
      </c>
      <c r="E14" s="12">
        <v>28</v>
      </c>
      <c r="F14" s="15">
        <v>52.5</v>
      </c>
    </row>
    <row r="15" spans="1:6" x14ac:dyDescent="0.35">
      <c r="A15" s="11">
        <v>1988</v>
      </c>
      <c r="B15" s="11">
        <v>15</v>
      </c>
      <c r="C15" s="11">
        <v>7.3</v>
      </c>
      <c r="D15" s="11">
        <v>135</v>
      </c>
      <c r="E15" s="12">
        <v>26</v>
      </c>
      <c r="F15" s="15">
        <v>51.5</v>
      </c>
    </row>
    <row r="16" spans="1:6" x14ac:dyDescent="0.35">
      <c r="A16" s="11">
        <v>1989</v>
      </c>
      <c r="B16" s="11">
        <v>27</v>
      </c>
      <c r="C16" s="11">
        <v>5.2</v>
      </c>
      <c r="D16" s="11">
        <v>132</v>
      </c>
      <c r="E16" s="12">
        <v>26.5</v>
      </c>
      <c r="F16" s="15">
        <v>52.5</v>
      </c>
    </row>
    <row r="17" spans="1:6" x14ac:dyDescent="0.35">
      <c r="A17" s="11">
        <v>1990</v>
      </c>
      <c r="B17" s="11">
        <v>32</v>
      </c>
      <c r="C17" s="11">
        <v>8.1</v>
      </c>
      <c r="D17" s="11">
        <v>138</v>
      </c>
      <c r="E17" s="12">
        <v>25</v>
      </c>
      <c r="F17" s="15">
        <v>48.5</v>
      </c>
    </row>
    <row r="18" spans="1:6" x14ac:dyDescent="0.35">
      <c r="A18" s="11">
        <v>1991</v>
      </c>
      <c r="B18" s="11">
        <v>12</v>
      </c>
      <c r="C18" s="11">
        <v>20.5</v>
      </c>
      <c r="D18" s="11">
        <v>142</v>
      </c>
      <c r="E18" s="12">
        <v>24</v>
      </c>
      <c r="F18" s="15">
        <v>46.5</v>
      </c>
    </row>
    <row r="19" spans="1:6" x14ac:dyDescent="0.35">
      <c r="A19" s="11">
        <v>1992</v>
      </c>
      <c r="B19" s="11">
        <v>6</v>
      </c>
      <c r="C19" s="11">
        <v>0.2</v>
      </c>
      <c r="D19" s="11">
        <v>123</v>
      </c>
      <c r="E19" s="12">
        <v>32.5</v>
      </c>
      <c r="F19" s="15">
        <v>58.5</v>
      </c>
    </row>
    <row r="20" spans="1:6" x14ac:dyDescent="0.35">
      <c r="A20" s="11">
        <v>1993</v>
      </c>
      <c r="B20" s="11">
        <v>20</v>
      </c>
      <c r="C20" s="11">
        <v>42.4</v>
      </c>
      <c r="D20" s="11">
        <v>156</v>
      </c>
      <c r="E20" s="12">
        <v>27.5</v>
      </c>
      <c r="F20" s="15">
        <v>49.5</v>
      </c>
    </row>
    <row r="21" spans="1:6" x14ac:dyDescent="0.35">
      <c r="A21" s="11">
        <v>1994</v>
      </c>
      <c r="B21" s="11">
        <v>15</v>
      </c>
      <c r="C21" s="11">
        <v>13.5</v>
      </c>
      <c r="D21" s="11">
        <v>140</v>
      </c>
      <c r="E21" s="12">
        <v>30.5</v>
      </c>
      <c r="F21" s="15">
        <v>55.5</v>
      </c>
    </row>
    <row r="22" spans="1:6" x14ac:dyDescent="0.35">
      <c r="A22" s="11">
        <v>1995</v>
      </c>
      <c r="B22" s="11">
        <v>108</v>
      </c>
      <c r="C22" s="11">
        <v>68.5</v>
      </c>
      <c r="D22" s="11">
        <v>170</v>
      </c>
      <c r="E22" s="12">
        <v>28</v>
      </c>
      <c r="F22" s="15">
        <v>42</v>
      </c>
    </row>
    <row r="23" spans="1:6" x14ac:dyDescent="0.35">
      <c r="A23" s="11">
        <v>1996</v>
      </c>
      <c r="B23" s="11">
        <v>9</v>
      </c>
      <c r="C23" s="11">
        <v>19.3</v>
      </c>
      <c r="D23" s="11">
        <v>140</v>
      </c>
      <c r="E23" s="12">
        <v>31.5</v>
      </c>
      <c r="F23" s="15">
        <v>54.5</v>
      </c>
    </row>
    <row r="24" spans="1:6" x14ac:dyDescent="0.35">
      <c r="A24" s="11">
        <v>1997</v>
      </c>
      <c r="B24" s="11">
        <v>43</v>
      </c>
      <c r="C24" s="11">
        <v>32.1</v>
      </c>
      <c r="D24" s="11">
        <v>152</v>
      </c>
      <c r="E24" s="12">
        <v>29</v>
      </c>
      <c r="F24" s="15">
        <v>52</v>
      </c>
    </row>
    <row r="25" spans="1:6" x14ac:dyDescent="0.35">
      <c r="A25" s="11">
        <v>1998</v>
      </c>
      <c r="B25" s="11">
        <v>19</v>
      </c>
      <c r="C25" s="11">
        <v>13.9</v>
      </c>
      <c r="D25" s="11">
        <v>140</v>
      </c>
      <c r="E25" s="12">
        <v>29.5</v>
      </c>
      <c r="F25" s="15">
        <v>55</v>
      </c>
    </row>
    <row r="26" spans="1:6" x14ac:dyDescent="0.35">
      <c r="A26" s="11">
        <v>1999</v>
      </c>
      <c r="B26" s="11">
        <v>57</v>
      </c>
      <c r="C26" s="11">
        <v>26.3</v>
      </c>
      <c r="D26" s="11">
        <v>145</v>
      </c>
      <c r="E26" s="12">
        <v>28</v>
      </c>
      <c r="F26" s="15">
        <v>49.5</v>
      </c>
    </row>
    <row r="27" spans="1:6" x14ac:dyDescent="0.35">
      <c r="A27" s="11">
        <v>2000</v>
      </c>
      <c r="B27" s="11">
        <v>14</v>
      </c>
      <c r="C27" s="11">
        <v>2.2999999999999998</v>
      </c>
      <c r="D27" s="11">
        <v>127</v>
      </c>
      <c r="E27" s="12">
        <v>32</v>
      </c>
      <c r="F27" s="15">
        <v>59</v>
      </c>
    </row>
    <row r="28" spans="1:6" x14ac:dyDescent="0.35">
      <c r="A28" s="11">
        <v>2001</v>
      </c>
      <c r="B28" s="11">
        <v>26</v>
      </c>
      <c r="C28" s="11">
        <v>6.7</v>
      </c>
      <c r="D28" s="11">
        <v>134</v>
      </c>
      <c r="E28" s="12">
        <v>30.5</v>
      </c>
      <c r="F28" s="15">
        <v>63</v>
      </c>
    </row>
    <row r="29" spans="1:6" x14ac:dyDescent="0.35">
      <c r="A29" s="11">
        <v>2002</v>
      </c>
      <c r="B29" s="11">
        <v>3</v>
      </c>
      <c r="C29" s="11">
        <v>0</v>
      </c>
      <c r="D29" s="11">
        <v>115</v>
      </c>
      <c r="E29" s="12">
        <v>28.5</v>
      </c>
      <c r="F29" s="15">
        <v>61</v>
      </c>
    </row>
    <row r="30" spans="1:6" x14ac:dyDescent="0.35">
      <c r="A30" s="11">
        <v>2003</v>
      </c>
      <c r="B30" s="11">
        <v>41</v>
      </c>
      <c r="C30" s="11">
        <v>17.7</v>
      </c>
      <c r="D30" s="11">
        <v>142</v>
      </c>
      <c r="E30" s="12">
        <v>30</v>
      </c>
      <c r="F30" s="15">
        <v>56.5</v>
      </c>
    </row>
    <row r="31" spans="1:6" x14ac:dyDescent="0.35">
      <c r="A31" s="11">
        <v>2004</v>
      </c>
      <c r="B31" s="11">
        <v>17</v>
      </c>
      <c r="C31" s="11">
        <v>2.7</v>
      </c>
      <c r="D31" s="11">
        <v>128</v>
      </c>
      <c r="E31" s="12">
        <v>32</v>
      </c>
      <c r="F31" s="15">
        <v>58.5</v>
      </c>
    </row>
    <row r="32" spans="1:6" x14ac:dyDescent="0.35">
      <c r="A32" s="11">
        <v>2005</v>
      </c>
      <c r="B32" s="11">
        <v>31</v>
      </c>
      <c r="C32" s="11">
        <v>23.6</v>
      </c>
      <c r="D32" s="11">
        <v>146</v>
      </c>
      <c r="E32" s="12">
        <v>30.5</v>
      </c>
      <c r="F32" s="15">
        <v>53</v>
      </c>
    </row>
    <row r="33" spans="1:6" x14ac:dyDescent="0.35">
      <c r="A33" s="11">
        <v>2006</v>
      </c>
      <c r="B33" s="11">
        <v>6</v>
      </c>
      <c r="C33" s="11">
        <v>3.9</v>
      </c>
      <c r="D33" s="11">
        <v>132</v>
      </c>
      <c r="E33" s="12">
        <v>32</v>
      </c>
      <c r="F33" s="15">
        <v>61.5</v>
      </c>
    </row>
    <row r="34" spans="1:6" x14ac:dyDescent="0.35">
      <c r="A34" s="11">
        <v>2007</v>
      </c>
      <c r="B34" s="11">
        <v>19</v>
      </c>
      <c r="C34" s="11">
        <v>0</v>
      </c>
      <c r="D34" s="11">
        <v>121</v>
      </c>
      <c r="E34" s="12">
        <v>31.5</v>
      </c>
      <c r="F34" s="15">
        <v>59.5</v>
      </c>
    </row>
    <row r="35" spans="1:6" x14ac:dyDescent="0.35">
      <c r="A35" s="11">
        <v>2008</v>
      </c>
      <c r="B35" s="11">
        <v>46</v>
      </c>
      <c r="C35" s="11">
        <v>35.4</v>
      </c>
      <c r="D35" s="11">
        <v>152</v>
      </c>
      <c r="E35" s="12">
        <v>28</v>
      </c>
      <c r="F35" s="15">
        <v>47.5</v>
      </c>
    </row>
    <row r="36" spans="1:6" x14ac:dyDescent="0.35">
      <c r="A36" s="11">
        <v>2009</v>
      </c>
      <c r="B36" s="11">
        <v>8</v>
      </c>
      <c r="C36" s="11">
        <v>5.0999999999999996</v>
      </c>
      <c r="D36" s="11">
        <v>131</v>
      </c>
      <c r="E36" s="12">
        <v>34.5</v>
      </c>
      <c r="F36" s="15">
        <v>58.5</v>
      </c>
    </row>
    <row r="37" spans="1:6" x14ac:dyDescent="0.35">
      <c r="A37" s="11">
        <v>2010</v>
      </c>
      <c r="B37" s="11">
        <v>40</v>
      </c>
      <c r="C37" s="11">
        <v>3.1</v>
      </c>
      <c r="D37" s="11">
        <v>132</v>
      </c>
      <c r="E37" s="12">
        <v>25.5</v>
      </c>
      <c r="F37" s="15">
        <v>52</v>
      </c>
    </row>
    <row r="38" spans="1:6" x14ac:dyDescent="0.35">
      <c r="A38" s="11">
        <v>2011</v>
      </c>
      <c r="B38" s="11">
        <v>48</v>
      </c>
      <c r="C38" s="11">
        <v>50.4</v>
      </c>
      <c r="D38" s="11">
        <v>158</v>
      </c>
      <c r="E38" s="12">
        <v>25</v>
      </c>
      <c r="F38" s="15">
        <v>50</v>
      </c>
    </row>
    <row r="39" spans="1:6" x14ac:dyDescent="0.35">
      <c r="A39" s="11">
        <v>2012</v>
      </c>
      <c r="B39" s="11">
        <v>10</v>
      </c>
      <c r="C39" s="11">
        <v>0</v>
      </c>
      <c r="D39" s="11">
        <v>113</v>
      </c>
      <c r="E39" s="12">
        <v>27.5</v>
      </c>
      <c r="F39" s="15">
        <v>59</v>
      </c>
    </row>
    <row r="40" spans="1:6" x14ac:dyDescent="0.35">
      <c r="A40" s="11">
        <v>2013</v>
      </c>
      <c r="B40" s="11">
        <v>34</v>
      </c>
      <c r="C40" s="11">
        <v>3.9</v>
      </c>
      <c r="D40" s="11">
        <v>135</v>
      </c>
      <c r="E40" s="12">
        <v>27</v>
      </c>
      <c r="F40" s="15">
        <v>54.5</v>
      </c>
    </row>
    <row r="41" spans="1:6" x14ac:dyDescent="0.35">
      <c r="A41" s="11">
        <v>2014</v>
      </c>
      <c r="B41" s="11">
        <v>37</v>
      </c>
      <c r="C41" s="11">
        <v>18.5</v>
      </c>
      <c r="D41" s="11">
        <v>146</v>
      </c>
      <c r="E41" s="12">
        <v>27</v>
      </c>
      <c r="F41" s="15">
        <v>52.5</v>
      </c>
    </row>
    <row r="42" spans="1:6" x14ac:dyDescent="0.35">
      <c r="A42" s="11">
        <v>2015</v>
      </c>
      <c r="B42" s="11">
        <v>64</v>
      </c>
      <c r="C42" s="11">
        <v>0.8</v>
      </c>
      <c r="D42" s="11">
        <v>127</v>
      </c>
      <c r="E42" s="12">
        <v>29</v>
      </c>
      <c r="F42" s="15">
        <v>50.5</v>
      </c>
    </row>
    <row r="43" spans="1:6" x14ac:dyDescent="0.35">
      <c r="A43" s="11">
        <v>2016</v>
      </c>
      <c r="B43" s="11">
        <v>31</v>
      </c>
      <c r="C43" s="11">
        <v>7.1</v>
      </c>
      <c r="D43" s="11">
        <v>138</v>
      </c>
      <c r="E43" s="12">
        <v>27</v>
      </c>
      <c r="F43" s="15">
        <v>53.5</v>
      </c>
    </row>
    <row r="44" spans="1:6" x14ac:dyDescent="0.35">
      <c r="A44" s="11">
        <v>2017</v>
      </c>
      <c r="B44" s="11">
        <v>17</v>
      </c>
      <c r="C44" s="11">
        <v>13.4</v>
      </c>
      <c r="D44" s="11">
        <v>144</v>
      </c>
      <c r="E44" s="12">
        <v>26.5</v>
      </c>
      <c r="F44" s="15">
        <v>54</v>
      </c>
    </row>
    <row r="45" spans="1:6" x14ac:dyDescent="0.35">
      <c r="A45" s="11">
        <v>2018</v>
      </c>
      <c r="B45" s="11">
        <v>5</v>
      </c>
      <c r="C45" s="11">
        <v>0.4</v>
      </c>
      <c r="D45" s="11">
        <v>125</v>
      </c>
      <c r="E45" s="12">
        <v>27</v>
      </c>
      <c r="F45" s="15">
        <v>60</v>
      </c>
    </row>
    <row r="46" spans="1:6" x14ac:dyDescent="0.35">
      <c r="A46" s="11">
        <v>2019</v>
      </c>
      <c r="B46" s="11">
        <v>43</v>
      </c>
      <c r="C46" s="11">
        <v>35</v>
      </c>
      <c r="D46" s="11">
        <v>157</v>
      </c>
      <c r="E46" s="12">
        <v>23</v>
      </c>
      <c r="F46" s="15">
        <v>49</v>
      </c>
    </row>
    <row r="47" spans="1:6" x14ac:dyDescent="0.35">
      <c r="A47" s="11">
        <v>2020</v>
      </c>
      <c r="B47" s="11">
        <v>4</v>
      </c>
      <c r="C47" s="11">
        <v>2</v>
      </c>
      <c r="D47" s="11">
        <v>128</v>
      </c>
      <c r="E47" s="12">
        <v>28</v>
      </c>
      <c r="F47" s="15">
        <v>59</v>
      </c>
    </row>
    <row r="48" spans="1:6" x14ac:dyDescent="0.35">
      <c r="A48" s="11">
        <v>2021</v>
      </c>
      <c r="B48" s="11">
        <v>13</v>
      </c>
      <c r="C48" s="11">
        <v>0.8</v>
      </c>
      <c r="D48" s="11">
        <v>127</v>
      </c>
      <c r="E48" s="12">
        <v>27.5</v>
      </c>
      <c r="F48" s="15">
        <v>55</v>
      </c>
    </row>
    <row r="49" spans="1:6" x14ac:dyDescent="0.35">
      <c r="A49" s="11">
        <v>2022</v>
      </c>
      <c r="B49" s="11">
        <v>33</v>
      </c>
      <c r="C49" s="11">
        <v>5.5</v>
      </c>
      <c r="D49" s="11">
        <v>132</v>
      </c>
      <c r="E49" s="12">
        <v>28</v>
      </c>
      <c r="F49" s="15">
        <v>55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7C2BB6D3449146994A382E4B983F24" ma:contentTypeVersion="15" ma:contentTypeDescription="Create a new document." ma:contentTypeScope="" ma:versionID="d0fa98395ac0253992a0c16b7c2642eb">
  <xsd:schema xmlns:xsd="http://www.w3.org/2001/XMLSchema" xmlns:xs="http://www.w3.org/2001/XMLSchema" xmlns:p="http://schemas.microsoft.com/office/2006/metadata/properties" xmlns:ns3="9ea4a38b-8811-4417-ad95-e83ecafd41d9" xmlns:ns4="8d30a389-4d56-4429-bc7f-f48221d5bec2" targetNamespace="http://schemas.microsoft.com/office/2006/metadata/properties" ma:root="true" ma:fieldsID="aada20d3b72ddb8cc8610d61b9b62d44" ns3:_="" ns4:_="">
    <xsd:import namespace="9ea4a38b-8811-4417-ad95-e83ecafd41d9"/>
    <xsd:import namespace="8d30a389-4d56-4429-bc7f-f48221d5be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4a38b-8811-4417-ad95-e83ecafd4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0a389-4d56-4429-bc7f-f48221d5be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a4a38b-8811-4417-ad95-e83ecafd41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5E5B4-34ED-467C-AA17-CF976DA6F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4a38b-8811-4417-ad95-e83ecafd41d9"/>
    <ds:schemaRef ds:uri="8d30a389-4d56-4429-bc7f-f48221d5be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D237DD-A3E4-4E2B-A008-1CC719F0D614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8d30a389-4d56-4429-bc7f-f48221d5bec2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9ea4a38b-8811-4417-ad95-e83ecafd41d9"/>
  </ds:schemaRefs>
</ds:datastoreItem>
</file>

<file path=customXml/itemProps3.xml><?xml version="1.0" encoding="utf-8"?>
<ds:datastoreItem xmlns:ds="http://schemas.openxmlformats.org/officeDocument/2006/customXml" ds:itemID="{4AF78FBE-557F-4328-92EF-A8BDDA7F21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Winter data (Nov-May)</vt:lpstr>
      <vt:lpstr>May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David McNutt</cp:lastModifiedBy>
  <dcterms:created xsi:type="dcterms:W3CDTF">2020-10-22T19:22:56Z</dcterms:created>
  <dcterms:modified xsi:type="dcterms:W3CDTF">2023-06-29T18:28:40Z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0x010100C27C2BB6D3449146994A382E4B983F24</vt:lpwstr>
  </property>
</Properties>
</file>